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90" windowWidth="24345" windowHeight="11415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Full">#REF!</definedName>
    <definedName name="Glossary">#REF!</definedName>
    <definedName name="hsdhgs" localSheetId="4">'Contents'!#REF!</definedName>
    <definedName name="hsdhgs">'Contents'!#REF!</definedName>
    <definedName name="Introduction">#REF!</definedName>
    <definedName name="lamess" localSheetId="4">'Contents'!#REF!</definedName>
    <definedName name="lamess">'Contents'!#REF!</definedName>
    <definedName name="scope">#REF!</definedName>
    <definedName name="table1" localSheetId="3">'Contents'!#REF!</definedName>
    <definedName name="table1" localSheetId="4">'Contents'!#REF!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<sst xmlns="http://schemas.openxmlformats.org/spreadsheetml/2006/main" count="81" uniqueCount="53">
  <si>
    <t>Inquiries</t>
  </si>
  <si>
    <t>Contents</t>
  </si>
  <si>
    <t>Tables</t>
  </si>
  <si>
    <t>Australian Bureau of Statistics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</si>
  <si>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</si>
  <si>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</si>
  <si>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>© Commonwealth of Australia 2013</t>
  </si>
  <si>
    <t>Progress Indicator:</t>
  </si>
  <si>
    <t>Measures of Australia's Progress, 2013</t>
  </si>
  <si>
    <t>Homepage</t>
  </si>
  <si>
    <t>About MAP</t>
  </si>
  <si>
    <t>Year</t>
  </si>
  <si>
    <t>Sources:</t>
  </si>
  <si>
    <t>Headline Progress Indicator:</t>
  </si>
  <si>
    <t>Prosperity</t>
  </si>
  <si>
    <t>1370.0 Measures of Australia's Progress, 2013 - Progress Indicators for Prosperity</t>
  </si>
  <si>
    <t>Efficient workforce</t>
  </si>
  <si>
    <t>Efficient use of resources</t>
  </si>
  <si>
    <t>Access to resources</t>
  </si>
  <si>
    <t>Competition</t>
  </si>
  <si>
    <t>Effective regulation</t>
  </si>
  <si>
    <t>Innovation for efficiency</t>
  </si>
  <si>
    <t>Data Gap</t>
  </si>
  <si>
    <t>%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</si>
  <si>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Labour Force, Australia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(cat. no. 6202.0)</t>
    </r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</si>
  <si>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Australian System of National Accounts, 2011-12</t>
    </r>
    <r>
      <rPr>
        <sz val="8"/>
        <rFont val="Arial"/>
        <family val="2"/>
      </rPr>
      <t xml:space="preserve"> (cat. no. 5204.0)</t>
    </r>
  </si>
  <si>
    <t>Source:</t>
  </si>
  <si>
    <t>Change in real net worth per capita</t>
  </si>
  <si>
    <t>$</t>
  </si>
  <si>
    <r>
      <rPr>
        <sz val="8"/>
        <rFont val="Arial"/>
        <family val="2"/>
      </rPr>
      <t xml:space="preserve">ABS </t>
    </r>
    <r>
      <rPr>
        <u val="single"/>
        <sz val="8"/>
        <color indexed="12"/>
        <rFont val="Arial"/>
        <family val="2"/>
      </rPr>
      <t>Australian Demographic Statistics</t>
    </r>
    <r>
      <rPr>
        <sz val="8"/>
        <rFont val="Arial"/>
        <family val="2"/>
      </rPr>
      <t xml:space="preserve"> (cat. no. 3101.0)</t>
    </r>
  </si>
  <si>
    <t>index</t>
  </si>
  <si>
    <t>Table 1 - Change in real net worth per capita; year ending 30 June — 1990–2012</t>
  </si>
  <si>
    <t>(d) Gross value added per combined unit of labour and capital.</t>
  </si>
  <si>
    <t>Males</t>
  </si>
  <si>
    <t>Females</t>
  </si>
  <si>
    <t>Persons</t>
  </si>
  <si>
    <t>Table 4 - Real unit labour costs: year ending 30 June — 1995–2012</t>
  </si>
  <si>
    <t>Real unit labour costs(a)</t>
  </si>
  <si>
    <t>Real unit labour costs: year ending 30 June — 1995–2012</t>
  </si>
  <si>
    <t>(a) For further information about the labour force underutilisation rate, see the Further information page for this theme.</t>
  </si>
  <si>
    <t>(b) Gross value added per unit of labour input.</t>
  </si>
  <si>
    <t>(c) Gross value added per unit of capital services.</t>
  </si>
  <si>
    <t>Labour productivity(b)</t>
  </si>
  <si>
    <t>Capital productivity(c)</t>
  </si>
  <si>
    <t>Multifactor productivity(d)</t>
  </si>
  <si>
    <t>(a) Reference year for index is 2010-11 = 100.0.</t>
  </si>
  <si>
    <t>Table 3 - Productivity in the Market Sector(a): year ending 30 June — 1995–2012</t>
  </si>
  <si>
    <t>Productivity in the Market Sector: year ending 30 June — 1995–2012</t>
  </si>
  <si>
    <t>Table 2 - Labour force underutilisation rate(a): annual average, year ending 30 November — 1978–2012</t>
  </si>
  <si>
    <t>Change in real net worth per capita; year ending 30 June — 1990–2012</t>
  </si>
  <si>
    <t>Labour force underutilisation rate: annual average, year ending 30 November — 1978–2012</t>
  </si>
  <si>
    <t>Elements within Prosperity</t>
  </si>
  <si>
    <t>Released at 11.30am (CANBERRA TIME) 14/11/2013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</si>
</sst>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#,##0.0_ ;\-#,##0.0\ "/>
  </numFmts>
  <fonts count="58">
    <font>
      <sz val="8"/>
      <name val="Arial"/>
      <family val="0"/>
    </font>
    <font>
      <sz val="8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ntique Olive Roman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10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n">
        <color indexed="55"/>
      </bottom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top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54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53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53" applyFont="1" applyFill="1" applyAlignment="1" applyProtection="1">
      <alignment horizontal="left" wrapText="1"/>
      <protection/>
    </xf>
    <xf numFmtId="0" fontId="8" fillId="0" borderId="0" xfId="53" applyFont="1" applyAlignment="1" applyProtection="1">
      <alignment horizontal="right"/>
      <protection/>
    </xf>
    <xf numFmtId="0" fontId="8" fillId="0" borderId="0" xfId="53" applyFont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11" fillId="33" borderId="12" xfId="0" applyFont="1" applyFill="1" applyBorder="1" applyAlignment="1">
      <alignment horizontal="left" vertical="center" indent="10"/>
    </xf>
    <xf numFmtId="0" fontId="11" fillId="33" borderId="0" xfId="0" applyFont="1" applyFill="1" applyAlignment="1">
      <alignment horizontal="left" vertical="center" indent="10"/>
    </xf>
    <xf numFmtId="0" fontId="2" fillId="0" borderId="0" xfId="0" applyFont="1" applyFill="1" applyBorder="1" applyAlignment="1">
      <alignment/>
    </xf>
    <xf numFmtId="0" fontId="5" fillId="0" borderId="0" xfId="53" applyFont="1" applyAlignment="1" applyProtection="1">
      <alignment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6" fillId="0" borderId="0" xfId="0" applyFont="1" applyBorder="1" applyAlignment="1">
      <alignment/>
    </xf>
    <xf numFmtId="0" fontId="8" fillId="0" borderId="0" xfId="53" applyFont="1" applyBorder="1" applyAlignment="1" applyProtection="1">
      <alignment horizontal="right"/>
      <protection/>
    </xf>
    <xf numFmtId="0" fontId="54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8" fillId="0" borderId="0" xfId="53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Alignment="1">
      <alignment/>
    </xf>
    <xf numFmtId="0" fontId="54" fillId="0" borderId="0" xfId="0" applyFont="1" applyAlignment="1">
      <alignment/>
    </xf>
    <xf numFmtId="0" fontId="0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/>
    </xf>
    <xf numFmtId="1" fontId="54" fillId="0" borderId="0" xfId="0" applyNumberFormat="1" applyFont="1" applyBorder="1" applyAlignment="1">
      <alignment horizontal="left"/>
    </xf>
    <xf numFmtId="0" fontId="8" fillId="0" borderId="0" xfId="53" applyFont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right" wrapText="1"/>
    </xf>
    <xf numFmtId="0" fontId="0" fillId="0" borderId="10" xfId="0" applyFont="1" applyBorder="1" applyAlignment="1">
      <alignment horizontal="right"/>
    </xf>
    <xf numFmtId="0" fontId="0" fillId="0" borderId="0" xfId="0" applyNumberFormat="1" applyFont="1" applyAlignment="1">
      <alignment vertical="top" wrapText="1"/>
    </xf>
    <xf numFmtId="164" fontId="8" fillId="0" borderId="0" xfId="53" applyNumberFormat="1" applyFont="1" applyAlignment="1" applyProtection="1">
      <alignment horizontal="left"/>
      <protection/>
    </xf>
    <xf numFmtId="164" fontId="8" fillId="0" borderId="0" xfId="53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53" applyFont="1" applyBorder="1" applyAlignment="1" applyProtection="1">
      <alignment/>
      <protection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8" fillId="0" borderId="0" xfId="53" applyFont="1" applyAlignment="1" applyProtection="1">
      <alignment/>
      <protection/>
    </xf>
  </cellXfs>
  <cellStyles count="51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crosoft " xfId="56"/>
    <cellStyle name="Microsoft Excel found an error in the formula you entered. 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695325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abs.gov.au/ausstats/abs@.nsf/Lookup/1370.0main+features22013" TargetMode="External" /><Relationship Id="rId4" Type="http://schemas.openxmlformats.org/officeDocument/2006/relationships/hyperlink" Target="http://abs.gov.au/ausstats/abs@.nsf/Lookup/1370.0main+features12013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5204.0Main+Features12011-12" TargetMode="External" /><Relationship Id="rId3" Type="http://schemas.openxmlformats.org/officeDocument/2006/relationships/hyperlink" Target="http://www.abs.gov.au/AUSSTATS/abs@.nsf/mf/3101.0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mf/6202.0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5204.0Main+Features12011-12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5204.0Main+Features12011-12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2" width="7.83203125" style="0" customWidth="1"/>
    <col min="3" max="3" width="140.83203125" style="19" customWidth="1"/>
    <col min="4" max="4" width="52" style="0" customWidth="1"/>
  </cols>
  <sheetData>
    <row r="1" spans="1:3" s="14" customFormat="1" ht="60" customHeight="1">
      <c r="A1" s="33" t="s">
        <v>3</v>
      </c>
      <c r="C1" s="27"/>
    </row>
    <row r="2" spans="1:3" s="12" customFormat="1" ht="19.5" customHeight="1">
      <c r="A2" s="24" t="s">
        <v>15</v>
      </c>
      <c r="C2" s="11"/>
    </row>
    <row r="3" spans="1:3" s="15" customFormat="1" ht="12.75" customHeight="1">
      <c r="A3" s="30" t="s">
        <v>52</v>
      </c>
      <c r="C3" s="20"/>
    </row>
    <row r="4" spans="2:3" s="15" customFormat="1" ht="12.75" customHeight="1">
      <c r="B4" s="37"/>
      <c r="C4" s="20"/>
    </row>
    <row r="5" s="15" customFormat="1" ht="19.5" customHeight="1">
      <c r="B5" s="29" t="s">
        <v>1</v>
      </c>
    </row>
    <row r="6" s="15" customFormat="1" ht="12.75" customHeight="1">
      <c r="B6" s="17" t="s">
        <v>2</v>
      </c>
    </row>
    <row r="7" spans="2:3" s="15" customFormat="1" ht="12.75" customHeight="1">
      <c r="B7" s="22"/>
      <c r="C7" s="21"/>
    </row>
    <row r="8" spans="2:3" s="15" customFormat="1" ht="12.75" customHeight="1">
      <c r="B8" s="38"/>
      <c r="C8" s="39" t="s">
        <v>14</v>
      </c>
    </row>
    <row r="9" spans="2:3" s="15" customFormat="1" ht="12.75" customHeight="1">
      <c r="B9" s="40"/>
      <c r="C9" s="41" t="s">
        <v>13</v>
      </c>
    </row>
    <row r="10" spans="2:3" s="15" customFormat="1" ht="12.75" customHeight="1">
      <c r="B10" s="58">
        <v>1</v>
      </c>
      <c r="C10" s="65" t="s">
        <v>49</v>
      </c>
    </row>
    <row r="11" spans="2:3" s="15" customFormat="1" ht="12.75" customHeight="1">
      <c r="B11" s="42"/>
      <c r="C11" s="43"/>
    </row>
    <row r="12" spans="2:3" s="15" customFormat="1" ht="12.75" customHeight="1">
      <c r="B12" s="42"/>
      <c r="C12" s="39" t="s">
        <v>51</v>
      </c>
    </row>
    <row r="13" spans="2:3" s="15" customFormat="1" ht="12.75" customHeight="1">
      <c r="B13" s="42"/>
      <c r="C13" s="39"/>
    </row>
    <row r="14" spans="2:3" s="15" customFormat="1" ht="12.75" customHeight="1">
      <c r="B14" s="42"/>
      <c r="C14" s="44" t="s">
        <v>16</v>
      </c>
    </row>
    <row r="15" spans="2:3" s="15" customFormat="1" ht="12.75" customHeight="1">
      <c r="B15" s="40"/>
      <c r="C15" s="41" t="s">
        <v>7</v>
      </c>
    </row>
    <row r="16" spans="2:3" s="15" customFormat="1" ht="12.75" customHeight="1">
      <c r="B16" s="58">
        <v>2</v>
      </c>
      <c r="C16" s="25" t="s">
        <v>50</v>
      </c>
    </row>
    <row r="17" spans="2:3" s="15" customFormat="1" ht="12.75" customHeight="1">
      <c r="B17" s="42"/>
      <c r="C17" s="25"/>
    </row>
    <row r="18" spans="2:3" s="15" customFormat="1" ht="12.75" customHeight="1">
      <c r="B18" s="42"/>
      <c r="C18" s="44" t="s">
        <v>17</v>
      </c>
    </row>
    <row r="19" spans="2:3" s="15" customFormat="1" ht="12.75">
      <c r="B19" s="40"/>
      <c r="C19" s="41" t="s">
        <v>7</v>
      </c>
    </row>
    <row r="20" spans="2:3" s="15" customFormat="1" ht="12.75" customHeight="1">
      <c r="B20" s="58">
        <v>3</v>
      </c>
      <c r="C20" s="43" t="s">
        <v>47</v>
      </c>
    </row>
    <row r="21" spans="2:3" s="15" customFormat="1" ht="12.75" customHeight="1">
      <c r="B21" s="42"/>
      <c r="C21" s="43"/>
    </row>
    <row r="22" spans="2:3" s="15" customFormat="1" ht="12.75" customHeight="1">
      <c r="B22" s="42"/>
      <c r="C22" s="44" t="s">
        <v>18</v>
      </c>
    </row>
    <row r="23" spans="2:3" s="15" customFormat="1" ht="12.75">
      <c r="B23" s="40"/>
      <c r="C23" s="41" t="s">
        <v>7</v>
      </c>
    </row>
    <row r="24" spans="2:3" s="15" customFormat="1" ht="12.75" customHeight="1">
      <c r="B24" s="40"/>
      <c r="C24" s="43" t="s">
        <v>22</v>
      </c>
    </row>
    <row r="25" spans="2:3" s="15" customFormat="1" ht="11.25">
      <c r="B25" s="42"/>
      <c r="C25" s="43"/>
    </row>
    <row r="26" spans="2:3" ht="12.75" customHeight="1">
      <c r="B26" s="42"/>
      <c r="C26" s="10" t="s">
        <v>21</v>
      </c>
    </row>
    <row r="27" spans="2:3" s="15" customFormat="1" ht="12.75">
      <c r="B27" s="40"/>
      <c r="C27" s="41" t="s">
        <v>7</v>
      </c>
    </row>
    <row r="28" spans="2:3" s="15" customFormat="1" ht="12.75" customHeight="1">
      <c r="B28" s="40"/>
      <c r="C28" s="43" t="s">
        <v>22</v>
      </c>
    </row>
    <row r="29" spans="2:3" s="15" customFormat="1" ht="12.75" customHeight="1">
      <c r="B29" s="42"/>
      <c r="C29" s="43"/>
    </row>
    <row r="30" spans="2:3" ht="12.75" customHeight="1">
      <c r="B30" s="42"/>
      <c r="C30" s="44" t="s">
        <v>19</v>
      </c>
    </row>
    <row r="31" spans="2:3" s="15" customFormat="1" ht="12.75">
      <c r="B31" s="40"/>
      <c r="C31" s="41" t="s">
        <v>7</v>
      </c>
    </row>
    <row r="32" spans="2:3" s="15" customFormat="1" ht="12.75" customHeight="1">
      <c r="B32" s="58">
        <v>4</v>
      </c>
      <c r="C32" s="43" t="s">
        <v>38</v>
      </c>
    </row>
    <row r="33" spans="2:3" ht="12.75" customHeight="1">
      <c r="B33" s="42"/>
      <c r="C33" s="43"/>
    </row>
    <row r="34" spans="2:3" s="15" customFormat="1" ht="12.75" customHeight="1">
      <c r="B34" s="42"/>
      <c r="C34" s="10" t="s">
        <v>20</v>
      </c>
    </row>
    <row r="35" spans="2:3" s="15" customFormat="1" ht="12.75">
      <c r="B35" s="40"/>
      <c r="C35" s="41" t="s">
        <v>7</v>
      </c>
    </row>
    <row r="36" spans="2:3" s="15" customFormat="1" ht="12.75" customHeight="1">
      <c r="B36" s="40"/>
      <c r="C36" s="43" t="s">
        <v>22</v>
      </c>
    </row>
    <row r="37" spans="2:3" ht="12.75" customHeight="1">
      <c r="B37" s="31"/>
      <c r="C37" s="32"/>
    </row>
    <row r="38" spans="2:3" ht="12.75" customHeight="1">
      <c r="B38" s="23"/>
      <c r="C38" s="23"/>
    </row>
    <row r="39" spans="2:3" ht="12.75" customHeight="1">
      <c r="B39" s="36" t="s">
        <v>4</v>
      </c>
      <c r="C39" s="13"/>
    </row>
    <row r="40" spans="2:3" ht="12.75" customHeight="1">
      <c r="B40" s="29"/>
      <c r="C40" s="23"/>
    </row>
    <row r="41" spans="2:3" ht="12.75" customHeight="1">
      <c r="B41" s="46" t="s">
        <v>8</v>
      </c>
      <c r="C41" s="45"/>
    </row>
    <row r="42" spans="2:3" ht="12.75" customHeight="1">
      <c r="B42" s="23" t="s">
        <v>9</v>
      </c>
      <c r="C42"/>
    </row>
    <row r="43" spans="2:3" ht="12.75" customHeight="1">
      <c r="B43" s="70" t="s">
        <v>10</v>
      </c>
      <c r="C43" s="70"/>
    </row>
    <row r="44" spans="2:3" ht="12.75" customHeight="1">
      <c r="B44" s="26"/>
      <c r="C44" s="23"/>
    </row>
    <row r="45" spans="2:3" ht="12.75" customHeight="1">
      <c r="B45" s="16" t="s">
        <v>0</v>
      </c>
      <c r="C45" s="23"/>
    </row>
    <row r="46" ht="12.75" customHeight="1"/>
    <row r="47" spans="2:3" ht="30" customHeight="1">
      <c r="B47" s="73" t="s">
        <v>5</v>
      </c>
      <c r="C47" s="73"/>
    </row>
    <row r="48" ht="12.75" customHeight="1"/>
    <row r="49" spans="2:3" ht="12.75" customHeight="1">
      <c r="B49" s="74" t="s">
        <v>6</v>
      </c>
      <c r="C49" s="74"/>
    </row>
  </sheetData>
  <sheetProtection/>
  <mergeCells count="2">
    <mergeCell ref="B47:C47"/>
    <mergeCell ref="B49:C49"/>
  </mergeCells>
  <hyperlinks>
    <hyperlink ref="B39:C39" r:id="rId1" display="More information available from the ABS web site"/>
    <hyperlink ref="B49:C49" r:id="rId2" display="© Commonwealth of Australia &lt;&lt;yyyy&gt;&gt;"/>
    <hyperlink ref="B10" location="'Table 1'!B8" display="Table 1"/>
    <hyperlink ref="B16" location="'Table 2'!A1" display="Table 2"/>
    <hyperlink ref="B20" location="'Table 3'!A1" display="'Table 3'!A1"/>
    <hyperlink ref="B32" location="'Table 4'!A1" display="'Table 4'!A1"/>
    <hyperlink ref="B43" r:id="rId3" display="About MAP"/>
    <hyperlink ref="B42" r:id="rId4" display="Homepage"/>
  </hyperlinks>
  <printOptions/>
  <pageMargins left="0.7" right="0.7" top="0.75" bottom="0.75" header="0.3" footer="0.3"/>
  <pageSetup fitToHeight="0" fitToWidth="1" horizontalDpi="600" verticalDpi="600" orientation="portrait" paperSize="9" scale="7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2" width="11.83203125" style="0" customWidth="1"/>
  </cols>
  <sheetData>
    <row r="1" spans="1:2" s="14" customFormat="1" ht="60" customHeight="1">
      <c r="A1" s="34" t="s">
        <v>3</v>
      </c>
      <c r="B1" s="28"/>
    </row>
    <row r="2" s="68" customFormat="1" ht="19.5" customHeight="1">
      <c r="A2" s="24" t="str">
        <f>Contents!A2</f>
        <v>1370.0 Measures of Australia's Progress, 2013 - Progress Indicators for Prosperity</v>
      </c>
    </row>
    <row r="3" s="69" customFormat="1" ht="12.75">
      <c r="A3" s="35" t="str">
        <f>Contents!A3</f>
        <v>Released at 11.30am (CANBERRA TIME) 14/11/2013</v>
      </c>
    </row>
    <row r="4" spans="1:2" s="69" customFormat="1" ht="19.5" customHeight="1">
      <c r="A4" s="56" t="s">
        <v>31</v>
      </c>
      <c r="B4" s="25"/>
    </row>
    <row r="5" spans="1:2" s="18" customFormat="1" ht="11.25">
      <c r="A5" s="47"/>
      <c r="B5" s="25"/>
    </row>
    <row r="6" spans="1:2" s="18" customFormat="1" ht="56.25" customHeight="1">
      <c r="A6" s="47"/>
      <c r="B6" s="63" t="s">
        <v>27</v>
      </c>
    </row>
    <row r="7" spans="1:2" s="18" customFormat="1" ht="11.25">
      <c r="A7" s="49" t="s">
        <v>11</v>
      </c>
      <c r="B7" s="9" t="s">
        <v>28</v>
      </c>
    </row>
    <row r="8" spans="1:2" s="18" customFormat="1" ht="11.25">
      <c r="A8" s="18">
        <v>1990</v>
      </c>
      <c r="B8" s="8">
        <v>-856</v>
      </c>
    </row>
    <row r="9" spans="1:2" s="18" customFormat="1" ht="11.25">
      <c r="A9" s="18">
        <v>1991</v>
      </c>
      <c r="B9" s="8">
        <v>-2702</v>
      </c>
    </row>
    <row r="10" spans="1:2" s="18" customFormat="1" ht="11.25">
      <c r="A10" s="18">
        <v>1992</v>
      </c>
      <c r="B10" s="8">
        <v>-2243</v>
      </c>
    </row>
    <row r="11" spans="1:2" s="18" customFormat="1" ht="11.25">
      <c r="A11" s="18">
        <v>1993</v>
      </c>
      <c r="B11" s="8">
        <v>1394</v>
      </c>
    </row>
    <row r="12" spans="1:2" s="18" customFormat="1" ht="11.25">
      <c r="A12" s="18">
        <v>1994</v>
      </c>
      <c r="B12" s="8">
        <v>5001</v>
      </c>
    </row>
    <row r="13" spans="1:2" s="18" customFormat="1" ht="11.25">
      <c r="A13" s="18">
        <v>1995</v>
      </c>
      <c r="B13" s="8">
        <v>3694</v>
      </c>
    </row>
    <row r="14" spans="1:2" s="18" customFormat="1" ht="11.25">
      <c r="A14" s="18">
        <v>1996</v>
      </c>
      <c r="B14" s="8">
        <v>2858</v>
      </c>
    </row>
    <row r="15" spans="1:2" s="18" customFormat="1" ht="11.25">
      <c r="A15" s="18">
        <v>1997</v>
      </c>
      <c r="B15" s="8">
        <v>7411</v>
      </c>
    </row>
    <row r="16" spans="1:2" s="18" customFormat="1" ht="11.25">
      <c r="A16" s="18">
        <v>1998</v>
      </c>
      <c r="B16" s="8">
        <v>8723</v>
      </c>
    </row>
    <row r="17" spans="1:2" s="18" customFormat="1" ht="11.25">
      <c r="A17" s="18">
        <v>1999</v>
      </c>
      <c r="B17" s="8">
        <v>7942</v>
      </c>
    </row>
    <row r="18" spans="1:2" s="18" customFormat="1" ht="11.25">
      <c r="A18" s="18">
        <v>2000</v>
      </c>
      <c r="B18" s="8">
        <v>14021</v>
      </c>
    </row>
    <row r="19" spans="1:2" s="18" customFormat="1" ht="11.25">
      <c r="A19" s="18">
        <v>2001</v>
      </c>
      <c r="B19" s="8">
        <v>1930</v>
      </c>
    </row>
    <row r="20" spans="1:2" s="18" customFormat="1" ht="11.25">
      <c r="A20" s="18">
        <v>2002</v>
      </c>
      <c r="B20" s="8">
        <v>21878</v>
      </c>
    </row>
    <row r="21" spans="1:2" s="18" customFormat="1" ht="11.25">
      <c r="A21" s="18">
        <v>2003</v>
      </c>
      <c r="B21" s="8">
        <v>18433</v>
      </c>
    </row>
    <row r="22" spans="1:2" s="18" customFormat="1" ht="11.25">
      <c r="A22" s="18">
        <v>2004</v>
      </c>
      <c r="B22" s="8">
        <v>26198</v>
      </c>
    </row>
    <row r="23" spans="1:2" s="18" customFormat="1" ht="11.25">
      <c r="A23" s="18">
        <v>2005</v>
      </c>
      <c r="B23" s="8">
        <v>13304</v>
      </c>
    </row>
    <row r="24" spans="1:2" s="18" customFormat="1" ht="11.25">
      <c r="A24" s="18">
        <v>2006</v>
      </c>
      <c r="B24" s="8">
        <v>19624</v>
      </c>
    </row>
    <row r="25" spans="1:2" s="18" customFormat="1" ht="11.25">
      <c r="A25" s="18">
        <v>2007</v>
      </c>
      <c r="B25" s="7">
        <v>19256</v>
      </c>
    </row>
    <row r="26" spans="1:2" s="18" customFormat="1" ht="11.25">
      <c r="A26" s="18">
        <v>2008</v>
      </c>
      <c r="B26" s="8">
        <v>16575</v>
      </c>
    </row>
    <row r="27" spans="1:2" s="18" customFormat="1" ht="11.25">
      <c r="A27" s="18">
        <v>2009</v>
      </c>
      <c r="B27" s="8">
        <v>3291</v>
      </c>
    </row>
    <row r="28" spans="1:2" s="18" customFormat="1" ht="11.25">
      <c r="A28" s="18">
        <v>2010</v>
      </c>
      <c r="B28" s="8">
        <v>25885</v>
      </c>
    </row>
    <row r="29" spans="1:2" s="18" customFormat="1" ht="11.25">
      <c r="A29" s="18">
        <v>2011</v>
      </c>
      <c r="B29" s="8">
        <v>718</v>
      </c>
    </row>
    <row r="30" spans="1:2" s="18" customFormat="1" ht="11.25">
      <c r="A30" s="18">
        <v>2012</v>
      </c>
      <c r="B30" s="8">
        <v>-588</v>
      </c>
    </row>
    <row r="31" spans="1:2" s="18" customFormat="1" ht="11.25">
      <c r="A31" s="50"/>
      <c r="B31" s="53"/>
    </row>
    <row r="32" spans="1:2" s="18" customFormat="1" ht="11.25">
      <c r="A32" s="25" t="s">
        <v>26</v>
      </c>
      <c r="B32" s="66" t="s">
        <v>25</v>
      </c>
    </row>
    <row r="33" spans="1:2" s="18" customFormat="1" ht="11.25">
      <c r="A33" s="25"/>
      <c r="B33" s="66" t="s">
        <v>29</v>
      </c>
    </row>
    <row r="34" spans="1:2" s="18" customFormat="1" ht="11.25">
      <c r="A34" s="25"/>
      <c r="B34" s="25"/>
    </row>
    <row r="35" spans="1:2" s="18" customFormat="1" ht="11.25">
      <c r="A35" s="70" t="s">
        <v>6</v>
      </c>
      <c r="B35" s="70"/>
    </row>
  </sheetData>
  <sheetProtection/>
  <hyperlinks>
    <hyperlink ref="A35:B35" r:id="rId1" display="© Commonwealth of Australia &lt;&lt;yyyy&gt;&gt;"/>
    <hyperlink ref="B32" r:id="rId2" display="ABS Australian System of National Accounts, 2011-12 (cat. no. 5204.0)"/>
    <hyperlink ref="B33" r:id="rId3" display="ABS Australian Demographic Statistics (cat. no. 3101.0)"/>
  </hyperlinks>
  <printOptions/>
  <pageMargins left="0.7" right="0.7" top="0.75" bottom="0.75" header="0.3" footer="0.3"/>
  <pageSetup fitToHeight="0" fitToWidth="0"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4" width="11.83203125" style="0" customWidth="1"/>
  </cols>
  <sheetData>
    <row r="1" spans="1:2" s="14" customFormat="1" ht="60" customHeight="1">
      <c r="A1" s="34" t="s">
        <v>3</v>
      </c>
      <c r="B1" s="28"/>
    </row>
    <row r="2" s="68" customFormat="1" ht="19.5" customHeight="1">
      <c r="A2" s="24" t="str">
        <f>Contents!A2</f>
        <v>1370.0 Measures of Australia's Progress, 2013 - Progress Indicators for Prosperity</v>
      </c>
    </row>
    <row r="3" s="69" customFormat="1" ht="12.75">
      <c r="A3" s="35" t="str">
        <f>Contents!A3</f>
        <v>Released at 11.30am (CANBERRA TIME) 14/11/2013</v>
      </c>
    </row>
    <row r="4" spans="1:4" s="69" customFormat="1" ht="19.5" customHeight="1">
      <c r="A4" s="56" t="s">
        <v>48</v>
      </c>
      <c r="B4" s="25"/>
      <c r="C4" s="48"/>
      <c r="D4" s="48"/>
    </row>
    <row r="5" spans="1:4" s="18" customFormat="1" ht="11.25">
      <c r="A5" s="47"/>
      <c r="B5" s="55"/>
      <c r="C5" s="48"/>
      <c r="D5" s="48"/>
    </row>
    <row r="6" spans="1:4" s="18" customFormat="1" ht="22.5" customHeight="1">
      <c r="A6" s="49"/>
      <c r="B6" s="38" t="s">
        <v>33</v>
      </c>
      <c r="C6" s="38" t="s">
        <v>34</v>
      </c>
      <c r="D6" s="38" t="s">
        <v>35</v>
      </c>
    </row>
    <row r="7" spans="1:4" s="18" customFormat="1" ht="11.25">
      <c r="A7" s="49" t="s">
        <v>11</v>
      </c>
      <c r="B7" s="64" t="s">
        <v>23</v>
      </c>
      <c r="C7" s="64" t="s">
        <v>23</v>
      </c>
      <c r="D7" s="64" t="s">
        <v>23</v>
      </c>
    </row>
    <row r="8" spans="1:4" s="18" customFormat="1" ht="11.25">
      <c r="A8" s="49">
        <v>1978</v>
      </c>
      <c r="B8" s="6">
        <v>7.1401415</v>
      </c>
      <c r="C8" s="6">
        <v>12.341051575000002</v>
      </c>
      <c r="D8" s="6">
        <v>9.025794225</v>
      </c>
    </row>
    <row r="9" spans="1:4" s="18" customFormat="1" ht="11.25">
      <c r="A9" s="49">
        <v>1979</v>
      </c>
      <c r="B9" s="5">
        <v>6.85070475</v>
      </c>
      <c r="C9" s="5">
        <v>12.3766582</v>
      </c>
      <c r="D9" s="5">
        <v>8.8618592</v>
      </c>
    </row>
    <row r="10" spans="1:4" s="18" customFormat="1" ht="11.25">
      <c r="A10" s="49">
        <v>1980</v>
      </c>
      <c r="B10" s="5">
        <v>6.885354174999999</v>
      </c>
      <c r="C10" s="5">
        <v>12.450637225</v>
      </c>
      <c r="D10" s="5">
        <v>8.948691925</v>
      </c>
    </row>
    <row r="11" spans="1:4" s="18" customFormat="1" ht="11.25">
      <c r="A11" s="49">
        <v>1981</v>
      </c>
      <c r="B11" s="4">
        <v>6.5529986749999996</v>
      </c>
      <c r="C11" s="4">
        <v>11.857390125</v>
      </c>
      <c r="D11" s="4">
        <v>8.522727125</v>
      </c>
    </row>
    <row r="12" spans="1:4" s="18" customFormat="1" ht="11.25">
      <c r="A12" s="49">
        <v>1982</v>
      </c>
      <c r="B12" s="4">
        <v>8.705780025</v>
      </c>
      <c r="C12" s="4">
        <v>13.480864425</v>
      </c>
      <c r="D12" s="4">
        <v>10.486856125000001</v>
      </c>
    </row>
    <row r="13" spans="1:4" s="18" customFormat="1" ht="11.25">
      <c r="A13" s="49">
        <v>1983</v>
      </c>
      <c r="B13" s="4">
        <v>12.410657449999999</v>
      </c>
      <c r="C13" s="4">
        <v>16.20602715</v>
      </c>
      <c r="D13" s="4">
        <v>13.836208425</v>
      </c>
    </row>
    <row r="14" spans="1:4" s="18" customFormat="1" ht="11.25">
      <c r="A14" s="49">
        <v>1984</v>
      </c>
      <c r="B14" s="4">
        <v>10.996125725</v>
      </c>
      <c r="C14" s="4">
        <v>14.89516815</v>
      </c>
      <c r="D14" s="4">
        <v>12.473057625000001</v>
      </c>
    </row>
    <row r="15" spans="1:4" s="18" customFormat="1" ht="11.25">
      <c r="A15" s="49">
        <v>1985</v>
      </c>
      <c r="B15" s="4">
        <v>9.9816727</v>
      </c>
      <c r="C15" s="4">
        <v>13.971680275</v>
      </c>
      <c r="D15" s="4">
        <v>11.523061925</v>
      </c>
    </row>
    <row r="16" spans="1:4" s="18" customFormat="1" ht="11.25">
      <c r="A16" s="49">
        <v>1986</v>
      </c>
      <c r="B16" s="4">
        <v>10.018350075</v>
      </c>
      <c r="C16" s="4">
        <v>14.276166975</v>
      </c>
      <c r="D16" s="4">
        <v>11.702939025</v>
      </c>
    </row>
    <row r="17" spans="1:4" s="18" customFormat="1" ht="11.25">
      <c r="A17" s="49">
        <v>1987</v>
      </c>
      <c r="B17" s="4">
        <v>10.33419435</v>
      </c>
      <c r="C17" s="4">
        <v>14.762625</v>
      </c>
      <c r="D17" s="4">
        <v>12.10751325</v>
      </c>
    </row>
    <row r="18" spans="1:4" s="18" customFormat="1" ht="11.25">
      <c r="A18" s="49">
        <v>1988</v>
      </c>
      <c r="B18" s="4">
        <v>8.9936698</v>
      </c>
      <c r="C18" s="4">
        <v>13.466168875000001</v>
      </c>
      <c r="D18" s="4">
        <v>10.805938725</v>
      </c>
    </row>
    <row r="19" spans="1:4" s="18" customFormat="1" ht="11.25">
      <c r="A19" s="49">
        <v>1989</v>
      </c>
      <c r="B19" s="4">
        <v>8.08078645</v>
      </c>
      <c r="C19" s="4">
        <v>13.022882124999999</v>
      </c>
      <c r="D19" s="4">
        <v>10.115479575</v>
      </c>
    </row>
    <row r="20" spans="1:4" s="18" customFormat="1" ht="11.25">
      <c r="A20" s="49">
        <v>1990</v>
      </c>
      <c r="B20" s="4">
        <v>9.7304292</v>
      </c>
      <c r="C20" s="4">
        <v>13.87337645</v>
      </c>
      <c r="D20" s="4">
        <v>11.45510265</v>
      </c>
    </row>
    <row r="21" spans="1:4" s="18" customFormat="1" ht="11.25">
      <c r="A21" s="49">
        <v>1991</v>
      </c>
      <c r="B21" s="4">
        <v>14.115297525</v>
      </c>
      <c r="C21" s="4">
        <v>17.059071175</v>
      </c>
      <c r="D21" s="4">
        <v>15.3457578</v>
      </c>
    </row>
    <row r="22" spans="1:4" s="18" customFormat="1" ht="11.25">
      <c r="A22" s="49">
        <v>1992</v>
      </c>
      <c r="B22" s="4">
        <v>16.610362875</v>
      </c>
      <c r="C22" s="4">
        <v>19.291631100000004</v>
      </c>
      <c r="D22" s="4">
        <v>17.734776525</v>
      </c>
    </row>
    <row r="23" spans="1:4" s="18" customFormat="1" ht="11.25">
      <c r="A23" s="49">
        <v>1993</v>
      </c>
      <c r="B23" s="4">
        <v>16.493515525</v>
      </c>
      <c r="C23" s="4">
        <v>19.653703274999998</v>
      </c>
      <c r="D23" s="4">
        <v>17.8247945</v>
      </c>
    </row>
    <row r="24" spans="1:4" s="18" customFormat="1" ht="11.25">
      <c r="A24" s="49">
        <v>1994</v>
      </c>
      <c r="B24" s="4">
        <v>14.7333508</v>
      </c>
      <c r="C24" s="4">
        <v>18.536372725</v>
      </c>
      <c r="D24" s="4">
        <v>16.347307175</v>
      </c>
    </row>
    <row r="25" spans="1:4" s="18" customFormat="1" ht="11.25">
      <c r="A25" s="49">
        <v>1995</v>
      </c>
      <c r="B25" s="4">
        <v>13.661206925000002</v>
      </c>
      <c r="C25" s="4">
        <v>17.177035675</v>
      </c>
      <c r="D25" s="4">
        <v>15.169290525</v>
      </c>
    </row>
    <row r="26" spans="1:4" s="18" customFormat="1" ht="11.25">
      <c r="A26" s="49">
        <v>1996</v>
      </c>
      <c r="B26" s="4">
        <v>13.73647935</v>
      </c>
      <c r="C26" s="4">
        <v>17.231227450000002</v>
      </c>
      <c r="D26" s="4">
        <v>15.239172675</v>
      </c>
    </row>
    <row r="27" spans="1:4" s="18" customFormat="1" ht="11.25">
      <c r="A27" s="49">
        <v>1997</v>
      </c>
      <c r="B27" s="4">
        <v>13.9479688</v>
      </c>
      <c r="C27" s="4">
        <v>17.78485205</v>
      </c>
      <c r="D27" s="4">
        <v>15.6053559</v>
      </c>
    </row>
    <row r="28" spans="1:4" s="18" customFormat="1" ht="11.25">
      <c r="A28" s="49">
        <v>1998</v>
      </c>
      <c r="B28" s="4">
        <v>13.235656000000002</v>
      </c>
      <c r="C28" s="4">
        <v>16.755825075</v>
      </c>
      <c r="D28" s="4">
        <v>14.758863925</v>
      </c>
    </row>
    <row r="29" spans="1:4" s="18" customFormat="1" ht="11.25">
      <c r="A29" s="49">
        <v>1999</v>
      </c>
      <c r="B29" s="4">
        <v>11.965475725</v>
      </c>
      <c r="C29" s="4">
        <v>15.872997025000002</v>
      </c>
      <c r="D29" s="4">
        <v>13.665587499999999</v>
      </c>
    </row>
    <row r="30" spans="1:4" s="18" customFormat="1" ht="11.25">
      <c r="A30" s="60">
        <v>2000</v>
      </c>
      <c r="B30" s="4">
        <v>11.522453200000001</v>
      </c>
      <c r="C30" s="4">
        <v>14.872423874999999</v>
      </c>
      <c r="D30" s="4">
        <v>12.995663125</v>
      </c>
    </row>
    <row r="31" spans="1:4" s="18" customFormat="1" ht="11.25">
      <c r="A31" s="49">
        <v>2001</v>
      </c>
      <c r="B31" s="4">
        <v>12.570685125</v>
      </c>
      <c r="C31" s="4">
        <v>15.663519925</v>
      </c>
      <c r="D31" s="4">
        <v>13.941771750000001</v>
      </c>
    </row>
    <row r="32" spans="1:4" s="18" customFormat="1" ht="11.25">
      <c r="A32" s="49">
        <v>2002</v>
      </c>
      <c r="B32" s="4">
        <v>11.8156825</v>
      </c>
      <c r="C32" s="4">
        <v>15.46012755</v>
      </c>
      <c r="D32" s="4">
        <v>13.433816124999998</v>
      </c>
    </row>
    <row r="33" spans="1:4" s="18" customFormat="1" ht="11.25">
      <c r="A33" s="49">
        <v>2003</v>
      </c>
      <c r="B33" s="4">
        <v>11.180679425</v>
      </c>
      <c r="C33" s="4">
        <v>15.719542375</v>
      </c>
      <c r="D33" s="4">
        <v>13.2154423</v>
      </c>
    </row>
    <row r="34" spans="1:4" s="18" customFormat="1" ht="11.25">
      <c r="A34" s="49">
        <v>2004</v>
      </c>
      <c r="B34" s="4">
        <v>10.3381674</v>
      </c>
      <c r="C34" s="4">
        <v>15.128339825000001</v>
      </c>
      <c r="D34" s="4">
        <v>12.477635849999999</v>
      </c>
    </row>
    <row r="35" spans="1:4" s="18" customFormat="1" ht="11.25">
      <c r="A35" s="61">
        <v>2005</v>
      </c>
      <c r="B35" s="4">
        <v>9.916441175</v>
      </c>
      <c r="C35" s="4">
        <v>14.21338835</v>
      </c>
      <c r="D35" s="4">
        <v>11.85094955</v>
      </c>
    </row>
    <row r="36" spans="1:4" s="18" customFormat="1" ht="11.25">
      <c r="A36" s="61">
        <v>2006</v>
      </c>
      <c r="B36" s="4">
        <v>9.559957375</v>
      </c>
      <c r="C36" s="4">
        <v>13.656021075</v>
      </c>
      <c r="D36" s="4">
        <v>11.410827224999998</v>
      </c>
    </row>
    <row r="37" spans="1:4" s="18" customFormat="1" ht="11.25">
      <c r="A37" s="61">
        <v>2007</v>
      </c>
      <c r="B37" s="4">
        <v>8.7923759</v>
      </c>
      <c r="C37" s="4">
        <v>13.19867765</v>
      </c>
      <c r="D37" s="4">
        <v>10.78822175</v>
      </c>
    </row>
    <row r="38" spans="1:4" s="18" customFormat="1" ht="11.25">
      <c r="A38" s="61">
        <v>2008</v>
      </c>
      <c r="B38" s="4">
        <v>8.310892775</v>
      </c>
      <c r="C38" s="4">
        <v>12.638468575000001</v>
      </c>
      <c r="D38" s="4">
        <v>10.2764886</v>
      </c>
    </row>
    <row r="39" spans="1:4" s="18" customFormat="1" ht="11.25">
      <c r="A39" s="61">
        <v>2009</v>
      </c>
      <c r="B39" s="4">
        <v>11.8196671</v>
      </c>
      <c r="C39" s="4">
        <v>15.10590075</v>
      </c>
      <c r="D39" s="4">
        <v>13.3169597</v>
      </c>
    </row>
    <row r="40" spans="1:4" s="18" customFormat="1" ht="11.25">
      <c r="A40" s="62">
        <v>2010</v>
      </c>
      <c r="B40" s="4">
        <v>10.698730375</v>
      </c>
      <c r="C40" s="4">
        <v>14.612791825</v>
      </c>
      <c r="D40" s="4">
        <v>12.478376825</v>
      </c>
    </row>
    <row r="41" spans="1:4" s="18" customFormat="1" ht="11.25">
      <c r="A41" s="57">
        <v>2011</v>
      </c>
      <c r="B41" s="4">
        <v>10.27864065</v>
      </c>
      <c r="C41" s="4">
        <v>14.552446800000002</v>
      </c>
      <c r="D41" s="4">
        <v>12.22838545</v>
      </c>
    </row>
    <row r="42" spans="1:4" s="59" customFormat="1" ht="11.25">
      <c r="A42" s="26">
        <v>2012</v>
      </c>
      <c r="B42" s="4">
        <v>10.616114549999999</v>
      </c>
      <c r="C42" s="4">
        <v>14.7236504</v>
      </c>
      <c r="D42" s="4">
        <v>12.49463455</v>
      </c>
    </row>
    <row r="43" spans="1:4" s="18" customFormat="1" ht="11.25">
      <c r="A43" s="25"/>
      <c r="B43" s="54"/>
      <c r="C43" s="54"/>
      <c r="D43" s="54"/>
    </row>
    <row r="44" spans="1:4" s="18" customFormat="1" ht="11.25">
      <c r="A44" s="25" t="s">
        <v>39</v>
      </c>
      <c r="B44" s="54"/>
      <c r="C44" s="54"/>
      <c r="D44" s="54"/>
    </row>
    <row r="45" spans="1:4" s="18" customFormat="1" ht="11.25">
      <c r="A45" s="25"/>
      <c r="B45" s="54"/>
      <c r="C45" s="54"/>
      <c r="D45" s="54"/>
    </row>
    <row r="46" spans="1:4" s="18" customFormat="1" ht="11.25">
      <c r="A46" s="25" t="s">
        <v>12</v>
      </c>
      <c r="B46" s="23" t="s">
        <v>24</v>
      </c>
      <c r="C46" s="23"/>
      <c r="D46" s="23"/>
    </row>
    <row r="47" spans="1:4" s="18" customFormat="1" ht="11.25">
      <c r="A47" s="25"/>
      <c r="B47" s="72"/>
      <c r="C47" s="72"/>
      <c r="D47" s="72"/>
    </row>
    <row r="48" spans="1:4" s="18" customFormat="1" ht="11.25">
      <c r="A48" s="70" t="s">
        <v>6</v>
      </c>
      <c r="B48" s="70"/>
      <c r="C48" s="54"/>
      <c r="D48" s="54"/>
    </row>
  </sheetData>
  <sheetProtection/>
  <hyperlinks>
    <hyperlink ref="A48:B48" r:id="rId1" display="© Commonwealth of Australia &lt;&lt;yyyy&gt;&gt;"/>
    <hyperlink ref="B46:D46" r:id="rId2" display="ABS Labour Force, Australia (cat. no. 6202.0)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4" width="16.83203125" style="0" customWidth="1"/>
  </cols>
  <sheetData>
    <row r="1" spans="1:2" s="14" customFormat="1" ht="60" customHeight="1">
      <c r="A1" s="34" t="s">
        <v>3</v>
      </c>
      <c r="B1" s="28"/>
    </row>
    <row r="2" s="68" customFormat="1" ht="19.5" customHeight="1">
      <c r="A2" s="24" t="str">
        <f>Contents!A2</f>
        <v>1370.0 Measures of Australia's Progress, 2013 - Progress Indicators for Prosperity</v>
      </c>
    </row>
    <row r="3" s="69" customFormat="1" ht="12.75">
      <c r="A3" s="35" t="str">
        <f>Contents!A3</f>
        <v>Released at 11.30am (CANBERRA TIME) 14/11/2013</v>
      </c>
    </row>
    <row r="4" spans="1:4" s="69" customFormat="1" ht="19.5" customHeight="1">
      <c r="A4" s="56" t="s">
        <v>46</v>
      </c>
      <c r="B4" s="25"/>
      <c r="C4" s="48"/>
      <c r="D4" s="48"/>
    </row>
    <row r="5" spans="1:4" s="18" customFormat="1" ht="11.25">
      <c r="A5" s="47"/>
      <c r="B5" s="25"/>
      <c r="C5" s="48"/>
      <c r="D5" s="48"/>
    </row>
    <row r="6" spans="1:4" s="18" customFormat="1" ht="33.75" customHeight="1">
      <c r="A6" s="47"/>
      <c r="B6" s="63" t="s">
        <v>42</v>
      </c>
      <c r="C6" s="63" t="s">
        <v>43</v>
      </c>
      <c r="D6" s="63" t="s">
        <v>44</v>
      </c>
    </row>
    <row r="7" spans="1:4" s="18" customFormat="1" ht="11.25">
      <c r="A7" s="49" t="s">
        <v>11</v>
      </c>
      <c r="B7" s="9" t="s">
        <v>30</v>
      </c>
      <c r="C7" s="9" t="s">
        <v>30</v>
      </c>
      <c r="D7" s="9" t="s">
        <v>30</v>
      </c>
    </row>
    <row r="8" spans="1:4" s="18" customFormat="1" ht="11.25">
      <c r="A8" s="18">
        <v>1995</v>
      </c>
      <c r="B8" s="3">
        <v>71.4</v>
      </c>
      <c r="C8" s="3">
        <v>127.8</v>
      </c>
      <c r="D8" s="3">
        <v>90.4</v>
      </c>
    </row>
    <row r="9" spans="1:4" s="18" customFormat="1" ht="11.25">
      <c r="A9" s="18">
        <v>1996</v>
      </c>
      <c r="B9" s="3">
        <v>73.7</v>
      </c>
      <c r="C9" s="3">
        <v>128.2</v>
      </c>
      <c r="D9" s="3">
        <v>92.2</v>
      </c>
    </row>
    <row r="10" spans="1:4" s="18" customFormat="1" ht="11.25">
      <c r="A10" s="18">
        <v>1997</v>
      </c>
      <c r="B10" s="3">
        <v>76</v>
      </c>
      <c r="C10" s="3">
        <v>127.4</v>
      </c>
      <c r="D10" s="3">
        <v>93.8</v>
      </c>
    </row>
    <row r="11" spans="1:4" s="18" customFormat="1" ht="11.25">
      <c r="A11" s="18">
        <v>1998</v>
      </c>
      <c r="B11" s="3">
        <v>78.5</v>
      </c>
      <c r="C11" s="3">
        <v>127</v>
      </c>
      <c r="D11" s="3">
        <v>95.5</v>
      </c>
    </row>
    <row r="12" spans="1:4" s="18" customFormat="1" ht="11.25">
      <c r="A12" s="18">
        <v>1999</v>
      </c>
      <c r="B12" s="3">
        <v>82</v>
      </c>
      <c r="C12" s="3">
        <v>127.8</v>
      </c>
      <c r="D12" s="3">
        <v>98.4</v>
      </c>
    </row>
    <row r="13" spans="1:4" s="18" customFormat="1" ht="11.25">
      <c r="A13" s="18">
        <v>2000</v>
      </c>
      <c r="B13" s="3">
        <v>82.4</v>
      </c>
      <c r="C13" s="3">
        <v>127.1</v>
      </c>
      <c r="D13" s="3">
        <v>98.5</v>
      </c>
    </row>
    <row r="14" spans="1:4" s="18" customFormat="1" ht="11.25">
      <c r="A14" s="18">
        <v>2001</v>
      </c>
      <c r="B14" s="3">
        <v>84.5</v>
      </c>
      <c r="C14" s="3">
        <v>124.8</v>
      </c>
      <c r="D14" s="3">
        <v>99.3</v>
      </c>
    </row>
    <row r="15" spans="1:4" s="18" customFormat="1" ht="11.25">
      <c r="A15" s="18">
        <v>2002</v>
      </c>
      <c r="B15" s="3">
        <v>88.7</v>
      </c>
      <c r="C15" s="3">
        <v>125.4</v>
      </c>
      <c r="D15" s="3">
        <v>102.4</v>
      </c>
    </row>
    <row r="16" spans="1:4" s="18" customFormat="1" ht="11.25">
      <c r="A16" s="18">
        <v>2003</v>
      </c>
      <c r="B16" s="3">
        <v>89.6</v>
      </c>
      <c r="C16" s="3">
        <v>123.8</v>
      </c>
      <c r="D16" s="3">
        <v>102.5</v>
      </c>
    </row>
    <row r="17" spans="1:4" s="18" customFormat="1" ht="11.25">
      <c r="A17" s="18">
        <v>2004</v>
      </c>
      <c r="B17" s="3">
        <v>92.3</v>
      </c>
      <c r="C17" s="3">
        <v>122.7</v>
      </c>
      <c r="D17" s="3">
        <v>104</v>
      </c>
    </row>
    <row r="18" spans="1:4" s="18" customFormat="1" ht="11.25">
      <c r="A18" s="18">
        <v>2005</v>
      </c>
      <c r="B18" s="3">
        <v>92.8</v>
      </c>
      <c r="C18" s="3">
        <v>119.6</v>
      </c>
      <c r="D18" s="3">
        <v>103.3</v>
      </c>
    </row>
    <row r="19" spans="1:4" s="18" customFormat="1" ht="11.25">
      <c r="A19" s="18">
        <v>2006</v>
      </c>
      <c r="B19" s="3">
        <v>94.4</v>
      </c>
      <c r="C19" s="3">
        <v>115.8</v>
      </c>
      <c r="D19" s="3">
        <v>102.9</v>
      </c>
    </row>
    <row r="20" spans="1:4" s="18" customFormat="1" ht="11.25">
      <c r="A20" s="18">
        <v>2007</v>
      </c>
      <c r="B20" s="3">
        <v>95.4</v>
      </c>
      <c r="C20" s="3">
        <v>113.4</v>
      </c>
      <c r="D20" s="3">
        <v>102.7</v>
      </c>
    </row>
    <row r="21" spans="1:4" s="18" customFormat="1" ht="11.25">
      <c r="A21" s="18">
        <v>2008</v>
      </c>
      <c r="B21" s="3">
        <v>96.5</v>
      </c>
      <c r="C21" s="3">
        <v>110</v>
      </c>
      <c r="D21" s="3">
        <v>102.1</v>
      </c>
    </row>
    <row r="22" spans="1:4" s="18" customFormat="1" ht="11.25">
      <c r="A22" s="18">
        <v>2009</v>
      </c>
      <c r="B22" s="3">
        <v>97.5</v>
      </c>
      <c r="C22" s="3">
        <v>105</v>
      </c>
      <c r="D22" s="3">
        <v>100.7</v>
      </c>
    </row>
    <row r="23" spans="1:4" s="18" customFormat="1" ht="11.25">
      <c r="A23" s="18">
        <v>2010</v>
      </c>
      <c r="B23" s="3">
        <v>99.8</v>
      </c>
      <c r="C23" s="3">
        <v>102.4</v>
      </c>
      <c r="D23" s="3">
        <v>100.9</v>
      </c>
    </row>
    <row r="24" spans="1:4" s="18" customFormat="1" ht="11.25">
      <c r="A24" s="18">
        <v>2011</v>
      </c>
      <c r="B24" s="3">
        <v>100</v>
      </c>
      <c r="C24" s="3">
        <v>100</v>
      </c>
      <c r="D24" s="3">
        <v>100</v>
      </c>
    </row>
    <row r="25" spans="1:4" s="18" customFormat="1" ht="11.25">
      <c r="A25" s="18">
        <v>2012</v>
      </c>
      <c r="B25" s="3">
        <v>102.9</v>
      </c>
      <c r="C25" s="3">
        <v>97.1</v>
      </c>
      <c r="D25" s="3">
        <v>100.3</v>
      </c>
    </row>
    <row r="26" spans="2:4" s="18" customFormat="1" ht="11.25">
      <c r="B26" s="51"/>
      <c r="C26" s="51"/>
      <c r="D26" s="51"/>
    </row>
    <row r="27" spans="1:4" s="18" customFormat="1" ht="11.25">
      <c r="A27" s="71" t="s">
        <v>45</v>
      </c>
      <c r="B27" s="53"/>
      <c r="C27" s="53"/>
      <c r="D27" s="53"/>
    </row>
    <row r="28" spans="1:4" s="18" customFormat="1" ht="11.25">
      <c r="A28" s="71" t="s">
        <v>40</v>
      </c>
      <c r="B28" s="53"/>
      <c r="C28" s="53"/>
      <c r="D28" s="53"/>
    </row>
    <row r="29" spans="1:4" s="18" customFormat="1" ht="11.25">
      <c r="A29" s="71" t="s">
        <v>41</v>
      </c>
      <c r="B29" s="53"/>
      <c r="C29" s="53"/>
      <c r="D29" s="53"/>
    </row>
    <row r="30" spans="1:4" s="18" customFormat="1" ht="11.25">
      <c r="A30" s="71" t="s">
        <v>32</v>
      </c>
      <c r="B30" s="53"/>
      <c r="C30" s="53"/>
      <c r="D30" s="53"/>
    </row>
    <row r="31" spans="1:4" s="18" customFormat="1" ht="11.25">
      <c r="A31" s="52"/>
      <c r="B31" s="53"/>
      <c r="C31" s="51"/>
      <c r="D31" s="51"/>
    </row>
    <row r="32" spans="1:4" s="18" customFormat="1" ht="11.25">
      <c r="A32" s="25" t="s">
        <v>26</v>
      </c>
      <c r="B32" s="67" t="s">
        <v>25</v>
      </c>
      <c r="C32" s="67"/>
      <c r="D32" s="67"/>
    </row>
    <row r="33" spans="1:4" s="18" customFormat="1" ht="11.25">
      <c r="A33" s="25"/>
      <c r="B33" s="25"/>
      <c r="C33" s="48"/>
      <c r="D33" s="48"/>
    </row>
    <row r="34" spans="1:4" s="18" customFormat="1" ht="11.25">
      <c r="A34" s="70" t="s">
        <v>6</v>
      </c>
      <c r="B34" s="70"/>
      <c r="C34" s="54"/>
      <c r="D34" s="54"/>
    </row>
  </sheetData>
  <sheetProtection/>
  <hyperlinks>
    <hyperlink ref="A34:B34" r:id="rId1" display="© Commonwealth of Australia &lt;&lt;yyyy&gt;&gt;"/>
    <hyperlink ref="B32" r:id="rId2" display="ABS Australian System of National Accounts, 2011-12 (cat. no. 5204.0)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2" width="11.83203125" style="0" customWidth="1"/>
  </cols>
  <sheetData>
    <row r="1" spans="1:2" s="14" customFormat="1" ht="60" customHeight="1">
      <c r="A1" s="34" t="s">
        <v>3</v>
      </c>
      <c r="B1" s="28"/>
    </row>
    <row r="2" s="68" customFormat="1" ht="19.5" customHeight="1">
      <c r="A2" s="24" t="str">
        <f>Contents!A2</f>
        <v>1370.0 Measures of Australia's Progress, 2013 - Progress Indicators for Prosperity</v>
      </c>
    </row>
    <row r="3" s="69" customFormat="1" ht="12.75">
      <c r="A3" s="35" t="str">
        <f>Contents!A3</f>
        <v>Released at 11.30am (CANBERRA TIME) 14/11/2013</v>
      </c>
    </row>
    <row r="4" spans="1:2" s="69" customFormat="1" ht="19.5" customHeight="1">
      <c r="A4" s="56" t="s">
        <v>36</v>
      </c>
      <c r="B4" s="25"/>
    </row>
    <row r="5" spans="1:2" s="18" customFormat="1" ht="11.25">
      <c r="A5" s="47"/>
      <c r="B5" s="25"/>
    </row>
    <row r="6" spans="1:2" s="18" customFormat="1" ht="45" customHeight="1">
      <c r="A6" s="47"/>
      <c r="B6" s="63" t="s">
        <v>37</v>
      </c>
    </row>
    <row r="7" spans="1:2" s="18" customFormat="1" ht="11.25">
      <c r="A7" s="25" t="s">
        <v>11</v>
      </c>
      <c r="B7" s="1" t="s">
        <v>30</v>
      </c>
    </row>
    <row r="8" spans="1:2" s="18" customFormat="1" ht="11.25">
      <c r="A8" s="18">
        <v>1995</v>
      </c>
      <c r="B8" s="2">
        <v>108.9</v>
      </c>
    </row>
    <row r="9" spans="1:2" s="18" customFormat="1" ht="11.25">
      <c r="A9" s="18">
        <v>1996</v>
      </c>
      <c r="B9" s="2">
        <v>109.1</v>
      </c>
    </row>
    <row r="10" spans="1:2" s="18" customFormat="1" ht="11.25">
      <c r="A10" s="18">
        <v>1997</v>
      </c>
      <c r="B10" s="2">
        <v>109.9</v>
      </c>
    </row>
    <row r="11" spans="1:2" s="18" customFormat="1" ht="11.25">
      <c r="A11" s="18">
        <v>1998</v>
      </c>
      <c r="B11" s="2">
        <v>109.4</v>
      </c>
    </row>
    <row r="12" spans="1:2" s="18" customFormat="1" ht="11.25">
      <c r="A12" s="18">
        <v>1999</v>
      </c>
      <c r="B12" s="2">
        <v>108.9</v>
      </c>
    </row>
    <row r="13" spans="1:2" s="18" customFormat="1" ht="11.25">
      <c r="A13" s="18">
        <v>2000</v>
      </c>
      <c r="B13" s="2">
        <v>108.4</v>
      </c>
    </row>
    <row r="14" spans="1:2" s="18" customFormat="1" ht="11.25">
      <c r="A14" s="18">
        <v>2001</v>
      </c>
      <c r="B14" s="2">
        <v>107.5</v>
      </c>
    </row>
    <row r="15" spans="1:2" s="18" customFormat="1" ht="11.25">
      <c r="A15" s="18">
        <v>2002</v>
      </c>
      <c r="B15" s="2">
        <v>105.7</v>
      </c>
    </row>
    <row r="16" spans="1:2" s="18" customFormat="1" ht="11.25">
      <c r="A16" s="18">
        <v>2003</v>
      </c>
      <c r="B16" s="2">
        <v>105.2</v>
      </c>
    </row>
    <row r="17" spans="1:2" s="18" customFormat="1" ht="11.25">
      <c r="A17" s="18">
        <v>2004</v>
      </c>
      <c r="B17" s="2">
        <v>103.9</v>
      </c>
    </row>
    <row r="18" spans="1:2" s="18" customFormat="1" ht="11.25">
      <c r="A18" s="18">
        <v>2005</v>
      </c>
      <c r="B18" s="2">
        <v>104.5</v>
      </c>
    </row>
    <row r="19" spans="1:2" s="18" customFormat="1" ht="11.25">
      <c r="A19" s="18">
        <v>2006</v>
      </c>
      <c r="B19" s="2">
        <v>103.8</v>
      </c>
    </row>
    <row r="20" spans="1:2" s="18" customFormat="1" ht="11.25">
      <c r="A20" s="18">
        <v>2007</v>
      </c>
      <c r="B20" s="2">
        <v>103.5</v>
      </c>
    </row>
    <row r="21" spans="1:2" s="18" customFormat="1" ht="11.25">
      <c r="A21" s="18">
        <v>2008</v>
      </c>
      <c r="B21" s="2">
        <v>103.7</v>
      </c>
    </row>
    <row r="22" spans="1:2" s="18" customFormat="1" ht="11.25">
      <c r="A22" s="18">
        <v>2009</v>
      </c>
      <c r="B22" s="2">
        <v>100.6</v>
      </c>
    </row>
    <row r="23" spans="1:2" s="18" customFormat="1" ht="11.25">
      <c r="A23" s="18">
        <v>2010</v>
      </c>
      <c r="B23" s="2">
        <v>101</v>
      </c>
    </row>
    <row r="24" spans="1:2" s="18" customFormat="1" ht="11.25">
      <c r="A24" s="18">
        <v>2011</v>
      </c>
      <c r="B24" s="2">
        <v>100</v>
      </c>
    </row>
    <row r="25" spans="1:2" s="18" customFormat="1" ht="11.25">
      <c r="A25" s="18">
        <v>2012</v>
      </c>
      <c r="B25" s="2">
        <v>101</v>
      </c>
    </row>
    <row r="26" s="18" customFormat="1" ht="11.25"/>
    <row r="27" s="18" customFormat="1" ht="11.25">
      <c r="A27" s="71" t="s">
        <v>45</v>
      </c>
    </row>
    <row r="28" s="18" customFormat="1" ht="11.25"/>
    <row r="29" spans="1:2" s="18" customFormat="1" ht="11.25">
      <c r="A29" s="25" t="s">
        <v>26</v>
      </c>
      <c r="B29" s="67" t="s">
        <v>25</v>
      </c>
    </row>
    <row r="30" spans="1:2" s="18" customFormat="1" ht="11.25">
      <c r="A30" s="25"/>
      <c r="B30" s="25"/>
    </row>
    <row r="31" spans="1:2" s="18" customFormat="1" ht="11.25">
      <c r="A31" s="70" t="s">
        <v>6</v>
      </c>
      <c r="B31" s="70"/>
    </row>
  </sheetData>
  <sheetProtection/>
  <hyperlinks>
    <hyperlink ref="A31:B31" r:id="rId1" display="© Commonwealth of Australia &lt;&lt;yyyy&gt;&gt;"/>
    <hyperlink ref="B29" r:id="rId2" display="ABS Australian System of National Accounts, 2011-12 (cat. no. 5204.0)"/>
  </hyperlinks>
  <printOptions/>
  <pageMargins left="0.7" right="0.7" top="0.75" bottom="0.75" header="0.3" footer="0.3"/>
  <pageSetup fitToHeight="0" fitToWidth="0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2013-11-01T01:58:52Z</dcterms:created>
  <dcterms:modified xsi:type="dcterms:W3CDTF">2013-11-06T04:36:17Z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